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<sst xmlns="http://schemas.openxmlformats.org/spreadsheetml/2006/main" count="139" uniqueCount="123">
  <si>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</si>
  <si>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</si>
  <si>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</si>
  <si>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</si>
  <si>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</si>
  <si>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</si>
  <si>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</si>
  <si>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</si>
  <si>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</si>
  <si>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</si>
  <si>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</si>
  <si>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</si>
  <si>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</si>
  <si>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</si>
  <si>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</si>
  <si>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</si>
  <si>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</si>
  <si>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</si>
  <si>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</si>
  <si>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</si>
  <si>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</si>
  <si>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</si>
  <si>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</si>
  <si>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</si>
  <si>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</si>
  <si>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</si>
  <si>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</si>
  <si>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</si>
  <si>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</si>
  <si>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</si>
  <si>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</si>
  <si>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</si>
  <si>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</si>
  <si>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</si>
  <si>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</si>
  <si>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</si>
  <si>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</si>
  <si>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</si>
  <si>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</si>
  <si>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</si>
  <si>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</si>
  <si>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</si>
  <si>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</si>
  <si>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</si>
  <si>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</si>
  <si>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</si>
  <si>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</si>
  <si>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</si>
  <si>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</si>
  <si>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</si>
  <si>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</si>
  <si>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</si>
  <si>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</si>
  <si>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</si>
  <si>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</si>
  <si>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</si>
  <si>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</si>
  <si>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</si>
  <si>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</si>
  <si>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</si>
  <si>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</si>
  <si>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</si>
  <si>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</si>
  <si>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</si>
  <si>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</si>
  <si>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</si>
  <si>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</si>
  <si>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</si>
  <si>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</si>
  <si>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</si>
  <si>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</si>
  <si>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</si>
  <si>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</si>
  <si>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</si>
  <si>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</si>
  <si>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</si>
  <si>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</si>
  <si>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</si>
  <si>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</si>
  <si>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</si>
  <si>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</si>
  <si>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</si>
  <si>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</si>
  <si>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</si>
  <si>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</si>
  <si>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</si>
  <si>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</si>
  <si>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</si>
  <si>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</si>
  <si>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</si>
  <si>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</si>
  <si>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</si>
  <si>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</si>
  <si>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</si>
  <si>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</si>
  <si>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</si>
  <si>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</si>
  <si>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</si>
  <si>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</si>
  <si>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</si>
  <si>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</si>
  <si>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</si>
  <si>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</si>
  <si>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</si>
  <si>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</si>
  <si>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</si>
  <si>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</si>
  <si>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</si>
  <si>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</si>
  <si>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</si>
  <si>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</si>
  <si>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</si>
  <si>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</si>
  <si>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</si>
  <si>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</si>
  <si>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Закарпатський окружний адміністративний суд</t>
  </si>
  <si>
    <t>88017, м. Ужгород, вул. Загорська, 30</t>
  </si>
  <si>
    <t>перший квартал 2021 року</t>
  </si>
  <si>
    <t>Рейті Сергій Іванович</t>
  </si>
  <si>
    <t>Чубірко Михайло Іванович</t>
  </si>
  <si>
    <t>(0312)640759</t>
  </si>
  <si>
    <t>inbox@adm.zk.court.gov.ua</t>
  </si>
  <si>
    <t>6 квітня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</si>
</sst>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&amp;LA21E60C7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3</v>
      </c>
      <c r="M1" s="89">
        <v>88</v>
      </c>
      <c r="N1" s="89">
        <v>53</v>
      </c>
      <c r="O1" s="88">
        <v>53</v>
      </c>
      <c r="P1" s="88">
        <v>3</v>
      </c>
      <c r="Q1" s="88">
        <v>88</v>
      </c>
      <c r="R1" s="90">
        <v>371</v>
      </c>
      <c r="S1" s="90">
        <v>371</v>
      </c>
      <c r="T1" s="90">
        <v>49</v>
      </c>
      <c r="U1" s="90">
        <v>1</v>
      </c>
      <c r="V1" s="90">
        <v>0</v>
      </c>
      <c r="W1" s="90">
        <v>51</v>
      </c>
      <c r="X1" s="90">
        <v>12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1198</v>
      </c>
      <c r="F5" s="56">
        <v>1136</v>
      </c>
      <c r="G5" s="56">
        <v>4</v>
      </c>
      <c r="H5" s="56">
        <v>1088</v>
      </c>
      <c r="I5" s="56">
        <v>1026</v>
      </c>
      <c r="J5" s="56">
        <v>110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2224</v>
      </c>
      <c r="F6" s="56">
        <v>1035</v>
      </c>
      <c r="G6" s="56">
        <v>12</v>
      </c>
      <c r="H6" s="56">
        <v>924</v>
      </c>
      <c r="I6" s="56">
        <v>760</v>
      </c>
      <c r="J6" s="42">
        <v>1300</v>
      </c>
      <c r="K6" s="42">
        <v>75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3</v>
      </c>
      <c r="F7" s="56">
        <v>3</v>
      </c>
      <c r="G7" s="56">
        <v>0</v>
      </c>
      <c r="H7" s="56">
        <v>3</v>
      </c>
      <c r="I7" s="42">
        <v>0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177</v>
      </c>
      <c r="F9" s="96">
        <v>148</v>
      </c>
      <c r="G9" s="96">
        <v>1</v>
      </c>
      <c r="H9" s="96">
        <v>138</v>
      </c>
      <c r="I9" s="96">
        <v>83</v>
      </c>
      <c r="J9" s="96">
        <v>39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8</v>
      </c>
      <c r="F11" s="42">
        <v>5</v>
      </c>
      <c r="G11" s="56">
        <v>0</v>
      </c>
      <c r="H11" s="42">
        <v>0</v>
      </c>
      <c r="I11" s="56">
        <v>0</v>
      </c>
      <c r="J11" s="42">
        <v>8</v>
      </c>
      <c r="K11" s="42">
        <v>1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2584</v>
      </c>
      <c r="F13" s="42">
        <v>1347</v>
      </c>
      <c r="G13" s="42">
        <v>14</v>
      </c>
      <c r="H13" s="56">
        <v>1127</v>
      </c>
      <c r="I13" s="42">
        <v>843</v>
      </c>
      <c r="J13" s="42">
        <v>1457</v>
      </c>
      <c r="K13" s="42">
        <v>76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2584</v>
      </c>
      <c r="F15" s="42">
        <f aca="true" t="shared" si="0" ref="F15:K15">SUM(F13,F14)</f>
        <v>1347</v>
      </c>
      <c r="G15" s="42">
        <f t="shared" si="0"/>
        <v>14</v>
      </c>
      <c r="H15" s="56">
        <v>1127</v>
      </c>
      <c r="I15" s="42">
        <f t="shared" si="0"/>
        <v>843</v>
      </c>
      <c r="J15" s="42">
        <f t="shared" si="0"/>
        <v>1457</v>
      </c>
      <c r="K15" s="42">
        <f t="shared" si="0"/>
        <v>76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21</v>
      </c>
      <c r="G17" s="76"/>
      <c r="H17" s="76">
        <v>6</v>
      </c>
      <c r="I17" s="76">
        <v>46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9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631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620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2058</v>
      </c>
      <c r="J22" s="92">
        <v>9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517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297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101879722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84192494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1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26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172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80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13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12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305</v>
      </c>
      <c r="I37" s="42">
        <v>3082051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299</v>
      </c>
      <c r="I38" s="42">
        <v>3050271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6</v>
      </c>
      <c r="I39" s="42">
        <v>31780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1</v>
      </c>
      <c r="I40" s="42">
        <v>768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6</v>
      </c>
      <c r="I41" s="42">
        <v>31780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&amp;LA21E60C7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73959</v>
      </c>
      <c r="H1" s="68">
        <v>73959</v>
      </c>
      <c r="I1" s="69">
        <v>921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438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60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2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58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22</v>
      </c>
      <c r="G9" s="68">
        <v>27943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20</v>
      </c>
      <c r="G10" s="68">
        <v>28946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6</v>
      </c>
      <c r="G11" s="68">
        <v>13362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9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9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57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934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173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14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2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4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5.216197666437886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83.66740905716406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93.91666666666667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215.33333333333334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80.3029315960912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121</v>
      </c>
      <c r="D44" s="52"/>
      <c r="E44" s="193" t="s">
        <v>122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&amp;LA21E60C7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2021-04-28T06:14:11Z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