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<sst xmlns="http://schemas.openxmlformats.org/spreadsheetml/2006/main" count="139" uniqueCount="123">
  <si>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</si>
  <si>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</si>
  <si>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</si>
  <si>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</si>
  <si>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</si>
  <si>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</si>
  <si>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</si>
  <si>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</si>
  <si>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</si>
  <si>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</si>
  <si>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</si>
  <si>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</si>
  <si>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</si>
  <si>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</si>
  <si>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</si>
  <si>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</si>
  <si>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</si>
  <si>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</si>
  <si>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</si>
  <si>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</si>
  <si>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</si>
  <si>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</si>
  <si>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</si>
  <si>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</si>
  <si>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</si>
  <si>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</si>
  <si>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</si>
  <si>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</si>
  <si>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</si>
  <si>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</si>
  <si>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</si>
  <si>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</si>
  <si>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</si>
  <si>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</si>
  <si>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</si>
  <si>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</si>
  <si>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</si>
  <si>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</si>
  <si>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</si>
  <si>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</si>
  <si>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</si>
  <si>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</si>
  <si>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</si>
  <si>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</si>
  <si>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</si>
  <si>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</si>
  <si>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</si>
  <si>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</si>
  <si>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</si>
  <si>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</si>
  <si>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</si>
  <si>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</si>
  <si>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</si>
  <si>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</si>
  <si>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</si>
  <si>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</si>
  <si>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</si>
  <si>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</si>
  <si>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</si>
  <si>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</si>
  <si>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</si>
  <si>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</si>
  <si>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</si>
  <si>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</si>
  <si>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</si>
  <si>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</si>
  <si>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</si>
  <si>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</si>
  <si>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</si>
  <si>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</si>
  <si>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</si>
  <si>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</si>
  <si>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</si>
  <si>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</si>
  <si>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</si>
  <si>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</si>
  <si>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</si>
  <si>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</si>
  <si>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</si>
  <si>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</si>
  <si>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</si>
  <si>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</si>
  <si>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</si>
  <si>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</si>
  <si>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</si>
  <si>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</si>
  <si>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</si>
  <si>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</si>
  <si>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</si>
  <si>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</si>
  <si>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</si>
  <si>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</si>
  <si>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</si>
  <si>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</si>
  <si>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</si>
  <si>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</si>
  <si>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</si>
  <si>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</si>
  <si>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</si>
  <si>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</si>
  <si>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</si>
  <si>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</si>
  <si>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</si>
  <si>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</si>
  <si>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</si>
  <si>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</si>
  <si>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</si>
  <si>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</si>
  <si>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</si>
  <si>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</si>
  <si>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</si>
  <si>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</si>
  <si>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</si>
  <si>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</si>
  <si>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</si>
  <si>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Закарпатський окружний адміністративний суд</t>
  </si>
  <si>
    <t>88017, м. Ужгород, вул. Загорська, 30</t>
  </si>
  <si>
    <t>2020 рік</t>
  </si>
  <si>
    <t>Рейті Сергій Іванович</t>
  </si>
  <si>
    <t>Чубірко Михайло Іванович</t>
  </si>
  <si>
    <t>(0312) 640759</t>
  </si>
  <si>
    <t>inbox@adm.zk.court.gov.ua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</si>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</sst>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&amp;L11411138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7</v>
      </c>
      <c r="M1" s="89">
        <v>210</v>
      </c>
      <c r="N1" s="89">
        <v>329</v>
      </c>
      <c r="O1" s="88">
        <v>329</v>
      </c>
      <c r="P1" s="88">
        <v>7</v>
      </c>
      <c r="Q1" s="88">
        <v>210</v>
      </c>
      <c r="R1" s="90">
        <v>1095</v>
      </c>
      <c r="S1" s="90">
        <v>1095</v>
      </c>
      <c r="T1" s="90">
        <v>59</v>
      </c>
      <c r="U1" s="90">
        <v>9</v>
      </c>
      <c r="V1" s="90">
        <v>2</v>
      </c>
      <c r="W1" s="90">
        <v>175</v>
      </c>
      <c r="X1" s="90">
        <v>81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4688</v>
      </c>
      <c r="F5" s="56">
        <v>4637</v>
      </c>
      <c r="G5" s="56">
        <v>14</v>
      </c>
      <c r="H5" s="56">
        <v>4623</v>
      </c>
      <c r="I5" s="56">
        <v>4264</v>
      </c>
      <c r="J5" s="56">
        <v>65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4891</v>
      </c>
      <c r="F6" s="56">
        <v>4324</v>
      </c>
      <c r="G6" s="56">
        <v>61</v>
      </c>
      <c r="H6" s="56">
        <v>3701</v>
      </c>
      <c r="I6" s="56">
        <v>2005</v>
      </c>
      <c r="J6" s="42">
        <v>1190</v>
      </c>
      <c r="K6" s="42">
        <v>56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13</v>
      </c>
      <c r="F7" s="56">
        <v>13</v>
      </c>
      <c r="G7" s="56">
        <v>0</v>
      </c>
      <c r="H7" s="56">
        <v>13</v>
      </c>
      <c r="I7" s="42">
        <v>3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435</v>
      </c>
      <c r="F9" s="96">
        <v>422</v>
      </c>
      <c r="G9" s="96">
        <v>5</v>
      </c>
      <c r="H9" s="96">
        <v>406</v>
      </c>
      <c r="I9" s="96">
        <v>276</v>
      </c>
      <c r="J9" s="96">
        <v>29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16</v>
      </c>
      <c r="F11" s="42">
        <v>11</v>
      </c>
      <c r="G11" s="56">
        <v>1</v>
      </c>
      <c r="H11" s="42">
        <v>13</v>
      </c>
      <c r="I11" s="56">
        <v>3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9</v>
      </c>
      <c r="F12" s="56">
        <v>9</v>
      </c>
      <c r="G12" s="56">
        <v>0</v>
      </c>
      <c r="H12" s="56">
        <v>9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5777</v>
      </c>
      <c r="F13" s="42">
        <v>5177</v>
      </c>
      <c r="G13" s="42">
        <v>69</v>
      </c>
      <c r="H13" s="56">
        <v>4490</v>
      </c>
      <c r="I13" s="42">
        <v>2287</v>
      </c>
      <c r="J13" s="42">
        <v>1287</v>
      </c>
      <c r="K13" s="42">
        <v>56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5777</v>
      </c>
      <c r="F15" s="42">
        <f aca="true" t="shared" si="0" ref="F15:K15">SUM(F13,F14)</f>
        <v>5177</v>
      </c>
      <c r="G15" s="42">
        <f t="shared" si="0"/>
        <v>69</v>
      </c>
      <c r="H15" s="56">
        <v>4490</v>
      </c>
      <c r="I15" s="42">
        <f t="shared" si="0"/>
        <v>2287</v>
      </c>
      <c r="J15" s="42">
        <f t="shared" si="0"/>
        <v>1287</v>
      </c>
      <c r="K15" s="42">
        <f t="shared" si="0"/>
        <v>56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134</v>
      </c>
      <c r="G17" s="76"/>
      <c r="H17" s="76">
        <v>4</v>
      </c>
      <c r="I17" s="76">
        <v>42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130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2247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1994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4364</v>
      </c>
      <c r="J22" s="92">
        <v>28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1302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913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145259016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77714675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13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46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1023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276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13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12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964</v>
      </c>
      <c r="I37" s="42">
        <v>16605366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961</v>
      </c>
      <c r="I38" s="42">
        <v>16584250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3</v>
      </c>
      <c r="I39" s="42">
        <v>21116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39</v>
      </c>
      <c r="I40" s="42">
        <v>48924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3</v>
      </c>
      <c r="I41" s="42">
        <v>21116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&amp;L11411138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263910</v>
      </c>
      <c r="H1" s="68">
        <v>263910</v>
      </c>
      <c r="I1" s="69">
        <v>3707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489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121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2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119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1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25</v>
      </c>
      <c r="G9" s="68">
        <v>24888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13</v>
      </c>
      <c r="G10" s="68">
        <v>17784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10</v>
      </c>
      <c r="G11" s="68">
        <v>18117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4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4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119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3356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1071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47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8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4.351204351204351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86.7297662739038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374.1666666666667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481.4166666666667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71.19233881845157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93" t="s">
        <v>122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&amp;L11411138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2021-01-11T07:40:41Z</cp:lastPrinted>
  <dcterms:created xsi:type="dcterms:W3CDTF">2004-04-20T14:33:35Z</dcterms:created>
  <dcterms:modified xsi:type="dcterms:W3CDTF">2021-01-11T07:41:03Z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