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<sst xmlns="http://schemas.openxmlformats.org/spreadsheetml/2006/main" count="138" uniqueCount="122">
  <si>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</si>
  <si>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</si>
  <si>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</si>
  <si>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</si>
  <si>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</si>
  <si>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</si>
  <si>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</si>
  <si>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</si>
  <si>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</si>
  <si>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</si>
  <si>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</si>
  <si>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</si>
  <si>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</si>
  <si>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</si>
  <si>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</si>
  <si>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</si>
  <si>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</si>
  <si>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</si>
  <si>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</si>
  <si>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</si>
  <si>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</si>
  <si>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</si>
  <si>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</si>
  <si>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</si>
  <si>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</si>
  <si>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</si>
  <si>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</si>
  <si>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</si>
  <si>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</si>
  <si>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</si>
  <si>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</si>
  <si>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</si>
  <si>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</si>
  <si>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</si>
  <si>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</si>
  <si>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</si>
  <si>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</si>
  <si>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</si>
  <si>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</si>
  <si>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</si>
  <si>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</si>
  <si>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</si>
  <si>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</si>
  <si>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</si>
  <si>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</si>
  <si>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</si>
  <si>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</si>
  <si>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</si>
  <si>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</si>
  <si>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</si>
  <si>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</si>
  <si>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</si>
  <si>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</si>
  <si>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</si>
  <si>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</si>
  <si>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</si>
  <si>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</si>
  <si>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</si>
  <si>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</si>
  <si>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</si>
  <si>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</si>
  <si>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</si>
  <si>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</si>
  <si>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</si>
  <si>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</si>
  <si>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</si>
  <si>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</si>
  <si>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</si>
  <si>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</si>
  <si>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</si>
  <si>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</si>
  <si>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</si>
  <si>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</si>
  <si>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</si>
  <si>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</si>
  <si>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</si>
  <si>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</si>
  <si>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</si>
  <si>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</si>
  <si>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</si>
  <si>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</si>
  <si>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</si>
  <si>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</si>
  <si>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</si>
  <si>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</si>
  <si>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</si>
  <si>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</si>
  <si>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</si>
  <si>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</si>
  <si>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</si>
  <si>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</si>
  <si>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</si>
  <si>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</si>
  <si>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</si>
  <si>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</si>
  <si>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</si>
  <si>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</si>
  <si>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</si>
  <si>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</si>
  <si>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</si>
  <si>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</si>
  <si>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</si>
  <si>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</si>
  <si>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</si>
  <si>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</si>
  <si>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</si>
  <si>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</si>
  <si>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</si>
  <si>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</si>
  <si>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</si>
  <si>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</si>
  <si>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</si>
  <si>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</si>
  <si>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</si>
  <si>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Закарпатський окружний адміністративний суд</t>
  </si>
  <si>
    <t>88017, м. Ужгород, вул. Загорська, 30</t>
  </si>
  <si>
    <t>перший квартал 2020 року</t>
  </si>
  <si>
    <t>Рейті Сергій Іванович</t>
  </si>
  <si>
    <t>Чубірко Михайло Іванович</t>
  </si>
  <si>
    <t>(0312) 640759</t>
  </si>
  <si>
    <t>inbox@adm.zk.court.gov.ua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</si>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</sst>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&amp;L6E152330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J11" sqref="J1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39.375" style="59" customWidth="1"/>
    <col min="4" max="4" width="6.125" style="59" customWidth="1"/>
    <col min="5" max="5" width="8.375" style="59" customWidth="1"/>
    <col min="6" max="6" width="9.25390625" style="59" customWidth="1"/>
    <col min="7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9.87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2</v>
      </c>
      <c r="M1" s="89">
        <v>102</v>
      </c>
      <c r="N1" s="89">
        <v>98</v>
      </c>
      <c r="O1" s="88">
        <v>98</v>
      </c>
      <c r="P1" s="88">
        <v>2</v>
      </c>
      <c r="Q1" s="88">
        <v>102</v>
      </c>
      <c r="R1" s="90">
        <v>274</v>
      </c>
      <c r="S1" s="90">
        <v>274</v>
      </c>
      <c r="T1" s="90">
        <v>16</v>
      </c>
      <c r="U1" s="90">
        <v>2</v>
      </c>
      <c r="V1" s="90">
        <v>0</v>
      </c>
      <c r="W1" s="90">
        <v>56</v>
      </c>
      <c r="X1" s="90">
        <v>15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862</v>
      </c>
      <c r="F5" s="56">
        <v>811</v>
      </c>
      <c r="G5" s="56">
        <v>3</v>
      </c>
      <c r="H5" s="56">
        <v>781</v>
      </c>
      <c r="I5" s="56">
        <v>715</v>
      </c>
      <c r="J5" s="56">
        <v>81</v>
      </c>
      <c r="K5" s="56">
        <v>1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1303</v>
      </c>
      <c r="F6" s="56">
        <v>730</v>
      </c>
      <c r="G6" s="56">
        <v>15</v>
      </c>
      <c r="H6" s="56">
        <v>562</v>
      </c>
      <c r="I6" s="56">
        <v>425</v>
      </c>
      <c r="J6" s="42">
        <v>741</v>
      </c>
      <c r="K6" s="42">
        <v>34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2</v>
      </c>
      <c r="F7" s="56">
        <v>2</v>
      </c>
      <c r="G7" s="56">
        <v>0</v>
      </c>
      <c r="H7" s="56">
        <v>2</v>
      </c>
      <c r="I7" s="42">
        <v>0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109</v>
      </c>
      <c r="F9" s="96">
        <v>96</v>
      </c>
      <c r="G9" s="96">
        <v>0</v>
      </c>
      <c r="H9" s="96">
        <v>87</v>
      </c>
      <c r="I9" s="96">
        <v>71</v>
      </c>
      <c r="J9" s="96">
        <v>22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9</v>
      </c>
      <c r="F11" s="42">
        <v>4</v>
      </c>
      <c r="G11" s="56">
        <v>1</v>
      </c>
      <c r="H11" s="42">
        <v>2</v>
      </c>
      <c r="I11" s="56">
        <v>0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1575</v>
      </c>
      <c r="F13" s="42">
        <v>933</v>
      </c>
      <c r="G13" s="42">
        <v>17</v>
      </c>
      <c r="H13" s="56">
        <v>724</v>
      </c>
      <c r="I13" s="42">
        <v>496</v>
      </c>
      <c r="J13" s="42">
        <v>851</v>
      </c>
      <c r="K13" s="42">
        <v>35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1575</v>
      </c>
      <c r="F15" s="42">
        <f aca="true" t="shared" si="0" ref="F15:K15">SUM(F13,F14)</f>
        <v>933</v>
      </c>
      <c r="G15" s="42">
        <f t="shared" si="0"/>
        <v>17</v>
      </c>
      <c r="H15" s="56">
        <v>724</v>
      </c>
      <c r="I15" s="42">
        <f t="shared" si="0"/>
        <v>496</v>
      </c>
      <c r="J15" s="42">
        <f t="shared" si="0"/>
        <v>851</v>
      </c>
      <c r="K15" s="42">
        <f t="shared" si="0"/>
        <v>35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32</v>
      </c>
      <c r="G17" s="76"/>
      <c r="H17" s="76">
        <v>0</v>
      </c>
      <c r="I17" s="76">
        <v>11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16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234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238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1090</v>
      </c>
      <c r="J22" s="92">
        <v>11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485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321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35217206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3790892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0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1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282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48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13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12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214</v>
      </c>
      <c r="I37" s="42">
        <v>1788743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214</v>
      </c>
      <c r="I38" s="42">
        <v>1788743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66</v>
      </c>
      <c r="I40" s="42">
        <v>153685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25" right="0.25" top="0.75" bottom="0.75" header="0.3" footer="0.3"/>
  <pageSetup firstPageNumber="2" useFirstPageNumber="1" horizontalDpi="600" verticalDpi="600" orientation="portrait" paperSize="9" scale="80" r:id="rId1"/>
  <headerFooter alignWithMargins="0">
    <oddFooter>&amp;L6E152330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52988</v>
      </c>
      <c r="H1" s="68">
        <v>52988</v>
      </c>
      <c r="I1" s="69">
        <v>562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221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94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2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92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3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52</v>
      </c>
      <c r="G9" s="68">
        <v>14418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10</v>
      </c>
      <c r="G10" s="68">
        <v>5036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9</v>
      </c>
      <c r="G11" s="68">
        <v>27371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0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487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222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9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3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3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4.112808460634548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77.59914255091104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60.333333333333336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131.25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94.2846975088968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96" t="s">
        <v>121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&amp;L6E152330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2020-04-03T08:08:25Z</cp:lastPrinted>
  <dcterms:created xsi:type="dcterms:W3CDTF">2004-04-20T14:33:35Z</dcterms:created>
  <dcterms:modified xsi:type="dcterms:W3CDTF">2020-04-03T08:08:56Z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